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3040" windowHeight="9384" activeTab="1"/>
  </bookViews>
  <sheets>
    <sheet name="cover" sheetId="1" r:id="rId1"/>
    <sheet name="report" sheetId="3" r:id="rId2"/>
    <sheet name="calculate" sheetId="2" r:id="rId3"/>
  </sheets>
  <definedNames>
    <definedName name="_xlnm._FilterDatabase" localSheetId="2" hidden="1">calculate!$H$4:$I$10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7" i="2"/>
  <c r="G17" i="2"/>
  <c r="D17" i="2"/>
</calcChain>
</file>

<file path=xl/sharedStrings.xml><?xml version="1.0" encoding="utf-8"?>
<sst xmlns="http://schemas.openxmlformats.org/spreadsheetml/2006/main" count="18" uniqueCount="14">
  <si>
    <t>پیمانکار</t>
  </si>
  <si>
    <t>درصد پیشرفت</t>
  </si>
  <si>
    <t>تجهیزات</t>
  </si>
  <si>
    <t>نیروی انسانی</t>
  </si>
  <si>
    <t>contractor A</t>
  </si>
  <si>
    <t>contractor B</t>
  </si>
  <si>
    <t>contractor C</t>
  </si>
  <si>
    <t>contractor D</t>
  </si>
  <si>
    <t>contractor E</t>
  </si>
  <si>
    <t>contractor F</t>
  </si>
  <si>
    <t>contractor G</t>
  </si>
  <si>
    <t>contractor H</t>
  </si>
  <si>
    <t>contractor I</t>
  </si>
  <si>
    <t>contractor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</si>
</sst>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B Lotus"/>
      <charset val="178"/>
    </font>
    <font>
      <sz val="14"/>
      <color theme="1"/>
      <name val="B Lotus"/>
      <charset val="178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1" fillId="0" borderId="1" xfId="0" applyFont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2">
    <dxf>
      <fill>
        <patternFill>
          <bgColor rgb="FF00B050"/>
        </patternFill>
      </fill>
    </dxf>
    <dxf>
      <font>
        <strike/>
      </font>
      <fill>
        <patternFill>
          <f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calculate!$E$16</c:f>
              <c:strCache>
                <c:ptCount val="1"/>
                <c:pt idx="0">
                  <c:v>درصد پیشرفت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calculate!$E$17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336694768"/>
        <c:axId val="1336698032"/>
      </c:barChart>
      <c:catAx>
        <c:axId val="13366947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6698032"/>
        <c:crossesAt val="0"/>
        <c:auto val="1"/>
        <c:lblAlgn val="ctr"/>
        <c:lblOffset val="100"/>
        <c:noMultiLvlLbl val="0"/>
      </c:catAx>
      <c:valAx>
        <c:axId val="133669803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694768"/>
        <c:crosses val="autoZero"/>
        <c:crossBetween val="between"/>
      </c:valAx>
      <c:spPr>
        <a:solidFill>
          <a:schemeClr val="tx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26" fmlaLink="calculate!$C$16" fmlaRange="calculate!$D$5:$D$14" sel="4" val="0"/>
</file>

<file path=xl/ctrlProps/ctrlProp2.xml><?xml version="1.0" encoding="utf-8"?>
<formControlPr xmlns="http://schemas.microsoft.com/office/spreadsheetml/2009/9/main" objectType="List" dx="26" fmlaLink="$C$16" fmlaRange="$D$5:$D$14" sel="4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alculate!A1"/><Relationship Id="rId2" Type="http://schemas.openxmlformats.org/officeDocument/2006/relationships/hyperlink" Target="#report!A1"/><Relationship Id="rId1" Type="http://schemas.openxmlformats.org/officeDocument/2006/relationships/hyperlink" Target="#cover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22860</xdr:rowOff>
    </xdr:from>
    <xdr:to>
      <xdr:col>19</xdr:col>
      <xdr:colOff>121920</xdr:colOff>
      <xdr:row>24</xdr:row>
      <xdr:rowOff>38100</xdr:rowOff>
    </xdr:to>
    <xdr:sp macro="" textlink="">
      <xdr:nvSpPr>
        <xdr:cNvPr id="2" name="Rounded Rectangle 1"/>
        <xdr:cNvSpPr/>
      </xdr:nvSpPr>
      <xdr:spPr>
        <a:xfrm>
          <a:off x="0" y="571500"/>
          <a:ext cx="11704320" cy="385572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274320</xdr:colOff>
      <xdr:row>1</xdr:row>
      <xdr:rowOff>68580</xdr:rowOff>
    </xdr:from>
    <xdr:to>
      <xdr:col>3</xdr:col>
      <xdr:colOff>160020</xdr:colOff>
      <xdr:row>3</xdr:row>
      <xdr:rowOff>60960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883920" y="251460"/>
          <a:ext cx="1104900" cy="35814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cover</a:t>
          </a:r>
        </a:p>
      </xdr:txBody>
    </xdr:sp>
    <xdr:clientData/>
  </xdr:twoCellAnchor>
  <xdr:twoCellAnchor>
    <xdr:from>
      <xdr:col>3</xdr:col>
      <xdr:colOff>403860</xdr:colOff>
      <xdr:row>1</xdr:row>
      <xdr:rowOff>68580</xdr:rowOff>
    </xdr:from>
    <xdr:to>
      <xdr:col>5</xdr:col>
      <xdr:colOff>289560</xdr:colOff>
      <xdr:row>3</xdr:row>
      <xdr:rowOff>60960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2232660" y="251460"/>
          <a:ext cx="1104900" cy="35814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report</a:t>
          </a:r>
        </a:p>
      </xdr:txBody>
    </xdr:sp>
    <xdr:clientData/>
  </xdr:twoCellAnchor>
  <xdr:twoCellAnchor>
    <xdr:from>
      <xdr:col>5</xdr:col>
      <xdr:colOff>548640</xdr:colOff>
      <xdr:row>1</xdr:row>
      <xdr:rowOff>68580</xdr:rowOff>
    </xdr:from>
    <xdr:to>
      <xdr:col>7</xdr:col>
      <xdr:colOff>434340</xdr:colOff>
      <xdr:row>3</xdr:row>
      <xdr:rowOff>60960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3596640" y="251460"/>
          <a:ext cx="1104900" cy="35814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calculate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6</xdr:row>
          <xdr:rowOff>7620</xdr:rowOff>
        </xdr:from>
        <xdr:to>
          <xdr:col>9</xdr:col>
          <xdr:colOff>121920</xdr:colOff>
          <xdr:row>9</xdr:row>
          <xdr:rowOff>38100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calculate!$D$16:$G$17" spid="_x0000_s30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461260" y="1104900"/>
              <a:ext cx="3147060" cy="5791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</xdr:row>
          <xdr:rowOff>106680</xdr:rowOff>
        </xdr:from>
        <xdr:to>
          <xdr:col>2</xdr:col>
          <xdr:colOff>556260</xdr:colOff>
          <xdr:row>13</xdr:row>
          <xdr:rowOff>129540</xdr:rowOff>
        </xdr:to>
        <xdr:sp macro="" textlink="">
          <xdr:nvSpPr>
            <xdr:cNvPr id="3075" name="List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502920</xdr:colOff>
      <xdr:row>5</xdr:row>
      <xdr:rowOff>60960</xdr:rowOff>
    </xdr:from>
    <xdr:to>
      <xdr:col>12</xdr:col>
      <xdr:colOff>396240</xdr:colOff>
      <xdr:row>9</xdr:row>
      <xdr:rowOff>167640</xdr:rowOff>
    </xdr:to>
    <xdr:sp macro="" textlink="calculate!D17">
      <xdr:nvSpPr>
        <xdr:cNvPr id="6" name="Oval 5"/>
        <xdr:cNvSpPr/>
      </xdr:nvSpPr>
      <xdr:spPr>
        <a:xfrm>
          <a:off x="5989320" y="975360"/>
          <a:ext cx="1722120" cy="838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830EE21-DCF9-4AD0-94C4-5BB81E65FD97}" type="TxLink">
            <a:rPr lang="en-US" sz="1600" b="0" i="0" u="none" strike="noStrike">
              <a:solidFill>
                <a:srgbClr val="000000"/>
              </a:solidFill>
              <a:cs typeface="B Lotus"/>
            </a:rPr>
            <a:pPr algn="ctr"/>
            <a:t>contractor D</a:t>
          </a:fld>
          <a:endParaRPr lang="en-US" sz="1400"/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419100</xdr:colOff>
      <xdr:row>19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304800</xdr:colOff>
      <xdr:row>17</xdr:row>
      <xdr:rowOff>129540</xdr:rowOff>
    </xdr:from>
    <xdr:to>
      <xdr:col>15</xdr:col>
      <xdr:colOff>441960</xdr:colOff>
      <xdr:row>21</xdr:row>
      <xdr:rowOff>76200</xdr:rowOff>
    </xdr:to>
    <xdr:sp macro="" textlink="">
      <xdr:nvSpPr>
        <xdr:cNvPr id="10" name="Oval 9"/>
        <xdr:cNvSpPr/>
      </xdr:nvSpPr>
      <xdr:spPr>
        <a:xfrm>
          <a:off x="8839200" y="3238500"/>
          <a:ext cx="746760" cy="67818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472440</xdr:colOff>
          <xdr:row>3</xdr:row>
          <xdr:rowOff>22860</xdr:rowOff>
        </xdr:from>
        <xdr:to>
          <xdr:col>2</xdr:col>
          <xdr:colOff>198120</xdr:colOff>
          <xdr:row>11</xdr:row>
          <xdr:rowOff>83820</xdr:rowOff>
        </xdr:to>
        <xdr:sp macro="" textlink="">
          <xdr:nvSpPr>
            <xdr:cNvPr id="2051" name="List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7"/>
  <sheetViews>
    <sheetView tabSelected="1" workbookViewId="0">
      <selection activeCell="K16" sqref="K16"/>
    </sheetView>
  </sheetViews>
  <sheetFormatPr defaultRowHeight="14.4" x14ac:dyDescent="0.3"/>
  <sheetData>
    <row r="7" spans="4:4" x14ac:dyDescent="0.3">
      <c r="D7" s="10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3" name="List Box 3">
              <controlPr defaultSize="0" autoLine="0" autoPict="0">
                <anchor moveWithCells="1">
                  <from>
                    <xdr:col>1</xdr:col>
                    <xdr:colOff>175260</xdr:colOff>
                    <xdr:row>3</xdr:row>
                    <xdr:rowOff>106680</xdr:rowOff>
                  </from>
                  <to>
                    <xdr:col>2</xdr:col>
                    <xdr:colOff>556260</xdr:colOff>
                    <xdr:row>13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J17"/>
  <sheetViews>
    <sheetView workbookViewId="0">
      <selection activeCell="G6" sqref="G6"/>
    </sheetView>
  </sheetViews>
  <sheetFormatPr defaultRowHeight="14.4" x14ac:dyDescent="0.3"/>
  <cols>
    <col min="2" max="2" width="16.77734375" customWidth="1"/>
    <col min="3" max="3" width="9.5546875" customWidth="1"/>
    <col min="4" max="4" width="13.88671875" bestFit="1" customWidth="1"/>
    <col min="5" max="5" width="12.6640625" bestFit="1" customWidth="1"/>
    <col min="6" max="6" width="11.33203125" bestFit="1" customWidth="1"/>
    <col min="7" max="7" width="7.88671875" bestFit="1" customWidth="1"/>
    <col min="8" max="8" width="13.6640625" customWidth="1"/>
    <col min="9" max="9" width="24.33203125" customWidth="1"/>
    <col min="10" max="10" width="60.6640625" bestFit="1" customWidth="1"/>
  </cols>
  <sheetData>
    <row r="4" spans="3:10" ht="24" x14ac:dyDescent="0.85">
      <c r="D4" s="7" t="s">
        <v>0</v>
      </c>
      <c r="E4" s="7" t="s">
        <v>1</v>
      </c>
      <c r="F4" s="7" t="s">
        <v>3</v>
      </c>
      <c r="G4" s="7" t="s">
        <v>2</v>
      </c>
      <c r="H4" s="5"/>
      <c r="I4" s="6"/>
      <c r="J4" s="6"/>
    </row>
    <row r="5" spans="3:10" ht="21" x14ac:dyDescent="0.75">
      <c r="D5" s="2" t="s">
        <v>4</v>
      </c>
      <c r="E5" s="4">
        <v>0.8</v>
      </c>
      <c r="F5" s="3">
        <v>198</v>
      </c>
      <c r="G5" s="3">
        <v>172</v>
      </c>
      <c r="H5" s="5"/>
      <c r="I5" s="6"/>
    </row>
    <row r="6" spans="3:10" ht="21" x14ac:dyDescent="0.75">
      <c r="D6" s="2" t="s">
        <v>5</v>
      </c>
      <c r="E6" s="4">
        <v>0.3</v>
      </c>
      <c r="F6" s="3">
        <v>286</v>
      </c>
      <c r="G6" s="3">
        <v>165</v>
      </c>
      <c r="H6" s="5"/>
      <c r="I6" s="6"/>
    </row>
    <row r="7" spans="3:10" ht="21" x14ac:dyDescent="0.75">
      <c r="D7" s="2" t="s">
        <v>6</v>
      </c>
      <c r="E7" s="4">
        <v>0.25</v>
      </c>
      <c r="F7" s="3">
        <v>156</v>
      </c>
      <c r="G7" s="3">
        <v>175</v>
      </c>
      <c r="H7" s="5"/>
      <c r="I7" s="6"/>
    </row>
    <row r="8" spans="3:10" ht="21" x14ac:dyDescent="0.75">
      <c r="D8" s="2" t="s">
        <v>7</v>
      </c>
      <c r="E8" s="4">
        <v>0.4</v>
      </c>
      <c r="F8" s="3">
        <v>236</v>
      </c>
      <c r="G8" s="3">
        <v>236</v>
      </c>
      <c r="H8" s="5"/>
      <c r="I8" s="6"/>
    </row>
    <row r="9" spans="3:10" ht="21" x14ac:dyDescent="0.75">
      <c r="D9" s="2" t="s">
        <v>8</v>
      </c>
      <c r="E9" s="4">
        <v>0.5</v>
      </c>
      <c r="F9" s="3">
        <v>95</v>
      </c>
      <c r="G9" s="3">
        <v>125</v>
      </c>
      <c r="H9" s="5"/>
      <c r="I9" s="6"/>
    </row>
    <row r="10" spans="3:10" ht="21" x14ac:dyDescent="0.75">
      <c r="D10" s="2" t="s">
        <v>9</v>
      </c>
      <c r="E10" s="4">
        <v>0.86</v>
      </c>
      <c r="F10" s="3">
        <v>179</v>
      </c>
      <c r="G10" s="3">
        <v>425</v>
      </c>
      <c r="H10" s="5"/>
      <c r="I10" s="6"/>
    </row>
    <row r="11" spans="3:10" ht="21" x14ac:dyDescent="0.75">
      <c r="D11" s="2" t="s">
        <v>10</v>
      </c>
      <c r="E11" s="4">
        <v>0.4</v>
      </c>
      <c r="F11" s="3">
        <v>250</v>
      </c>
      <c r="G11" s="3">
        <v>658</v>
      </c>
      <c r="H11" s="1"/>
    </row>
    <row r="12" spans="3:10" ht="21" x14ac:dyDescent="0.75">
      <c r="D12" s="2" t="s">
        <v>11</v>
      </c>
      <c r="E12" s="4">
        <v>0.95</v>
      </c>
      <c r="F12" s="3">
        <v>321</v>
      </c>
      <c r="G12" s="3">
        <v>235</v>
      </c>
      <c r="H12" s="1"/>
    </row>
    <row r="13" spans="3:10" ht="21" x14ac:dyDescent="0.75">
      <c r="D13" s="2" t="s">
        <v>12</v>
      </c>
      <c r="E13" s="4">
        <v>0.85</v>
      </c>
      <c r="F13" s="3">
        <v>289</v>
      </c>
      <c r="G13" s="3">
        <v>789</v>
      </c>
      <c r="H13" s="1"/>
    </row>
    <row r="14" spans="3:10" ht="21" x14ac:dyDescent="0.75">
      <c r="D14" s="2" t="s">
        <v>13</v>
      </c>
      <c r="E14" s="4">
        <v>1</v>
      </c>
      <c r="F14" s="3">
        <v>172</v>
      </c>
      <c r="G14" s="3">
        <v>423</v>
      </c>
      <c r="H14" s="1"/>
    </row>
    <row r="15" spans="3:10" ht="21" x14ac:dyDescent="0.75">
      <c r="F15" s="1"/>
      <c r="G15" s="1"/>
      <c r="H15" s="1"/>
    </row>
    <row r="16" spans="3:10" ht="24" x14ac:dyDescent="0.85">
      <c r="C16" s="8">
        <v>4</v>
      </c>
      <c r="D16" s="7" t="s">
        <v>0</v>
      </c>
      <c r="E16" s="7" t="s">
        <v>1</v>
      </c>
      <c r="F16" s="7" t="s">
        <v>3</v>
      </c>
      <c r="G16" s="7" t="s">
        <v>2</v>
      </c>
      <c r="H16" s="1"/>
    </row>
    <row r="17" spans="4:8" ht="21" x14ac:dyDescent="0.75">
      <c r="D17" s="9" t="str">
        <f>INDEX(D5:D14,$C$16)</f>
        <v>contractor D</v>
      </c>
      <c r="E17" s="4">
        <f t="shared" ref="E17:G17" si="0">INDEX(E5:E14,$C$16)</f>
        <v>0.4</v>
      </c>
      <c r="F17" s="3">
        <f t="shared" si="0"/>
        <v>236</v>
      </c>
      <c r="G17" s="3">
        <f t="shared" si="0"/>
        <v>236</v>
      </c>
      <c r="H17" s="1"/>
    </row>
  </sheetData>
  <conditionalFormatting sqref="H4:J12">
    <cfRule type="expression" dxfId="1" priority="1">
      <formula>$I9="complated"</formula>
    </cfRule>
    <cfRule type="expression" dxfId="0" priority="2">
      <formula>$I$6="complated"</formula>
    </cfRule>
  </conditionalFormatting>
  <dataValidations count="1">
    <dataValidation type="list" allowBlank="1" showInputMessage="1" showErrorMessage="1" sqref="I5:I10">
      <formula1>$I$7:$I$9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List Box 3">
              <controlPr defaultSize="0" autoLine="0" autoPict="0">
                <anchor moveWithCells="1">
                  <from>
                    <xdr:col>0</xdr:col>
                    <xdr:colOff>472440</xdr:colOff>
                    <xdr:row>3</xdr:row>
                    <xdr:rowOff>22860</xdr:rowOff>
                  </from>
                  <to>
                    <xdr:col>2</xdr:col>
                    <xdr:colOff>198120</xdr:colOff>
                    <xdr:row>11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report</vt:lpstr>
      <vt:lpstr>calculate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2019-12-07T10:30:00Z</dcterms:created>
  <dcterms:modified xsi:type="dcterms:W3CDTF">2019-12-09T16:31:01Z</dcterms:modified>
</cp:coreProperties>
</file>